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<sst xmlns="http://schemas.openxmlformats.org/spreadsheetml/2006/main" count="40" uniqueCount="21">
  <si>
    <t>Data</t>
  </si>
  <si>
    <t>Módulo</t>
  </si>
  <si>
    <t>Apresentação da disciplina</t>
  </si>
  <si>
    <t>Módulo II: Dinâmica não-linear</t>
  </si>
  <si>
    <t>Módulo III: Auto-organização e espaço</t>
  </si>
  <si>
    <t>Módulo IV: Escalonamento e fractais</t>
  </si>
  <si>
    <t>Módulo V: Perda de habitat e extinção</t>
  </si>
  <si>
    <t>Módulo VI: Redes ecológicas</t>
  </si>
  <si>
    <t>Módulo VII: Macroevolução</t>
  </si>
  <si>
    <t>Desenvolvimento do projeto</t>
  </si>
  <si>
    <t>Entrega do projeto</t>
  </si>
  <si>
    <t>não haverá aula</t>
  </si>
  <si>
    <t xml:space="preserve">Palestra III </t>
  </si>
  <si>
    <t>quarta</t>
  </si>
  <si>
    <t>Palestra I: Sabrina B.L. de Araújo</t>
  </si>
  <si>
    <t>Palestra II: Sérgio F. dos Reis</t>
  </si>
  <si>
    <t>Palestra VI: Sérgio F. dos Reis</t>
  </si>
  <si>
    <t>Dias</t>
  </si>
  <si>
    <t>Módulo I: complexidade em sistemas ecológicos</t>
  </si>
  <si>
    <t>Palestra IV: Mário Almeida-Neto</t>
  </si>
  <si>
    <t>Palestra V: Wesley Godoy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</si>
</sst>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;@"/>
    <numFmt numFmtId="174" formatCode="[$-416]d\-mmm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140625" style="4" customWidth="1"/>
    <col min="2" max="2" width="42.421875" style="5" bestFit="1" customWidth="1"/>
    <col min="4" max="4" width="4.00390625" style="0" hidden="1" customWidth="1"/>
  </cols>
  <sheetData>
    <row r="1" spans="1:3" s="1" customFormat="1" ht="12.75">
      <c r="A1" s="3" t="s">
        <v>0</v>
      </c>
      <c r="B1" s="3" t="s">
        <v>1</v>
      </c>
      <c r="C1" s="1" t="s">
        <v>17</v>
      </c>
    </row>
    <row r="2" spans="1:4" ht="12.75">
      <c r="A2" s="2">
        <f>D2</f>
        <v>214</v>
      </c>
      <c r="B2" s="5" t="s">
        <v>2</v>
      </c>
      <c r="C2" t="s">
        <v>13</v>
      </c>
      <c r="D2">
        <v>214</v>
      </c>
    </row>
    <row r="3" spans="1:4" ht="12.75">
      <c r="A3" s="2">
        <f aca="true" t="shared" si="0" ref="A3:A37">D3</f>
        <v>219</v>
      </c>
      <c r="B3" s="5" t="s">
        <v>18</v>
      </c>
      <c r="C3" t="str">
        <f>IF(C2="segunda","quarta","segunda")</f>
        <v>segunda</v>
      </c>
      <c r="D3">
        <f>D2+5</f>
        <v>219</v>
      </c>
    </row>
    <row r="4" spans="1:4" ht="12.75">
      <c r="A4" s="2">
        <f t="shared" si="0"/>
        <v>221</v>
      </c>
      <c r="B4" s="5" t="s">
        <v>3</v>
      </c>
      <c r="C4" t="str">
        <f aca="true" t="shared" si="1" ref="C4:C37">IF(C3="segunda","quarta","segunda")</f>
        <v>quarta</v>
      </c>
      <c r="D4">
        <f>IF(D3-D2=2,D3+5,D3+2)</f>
        <v>221</v>
      </c>
    </row>
    <row r="5" spans="1:4" ht="12.75">
      <c r="A5" s="2">
        <f t="shared" si="0"/>
        <v>226</v>
      </c>
      <c r="B5" s="5" t="s">
        <v>3</v>
      </c>
      <c r="C5" t="str">
        <f t="shared" si="1"/>
        <v>segunda</v>
      </c>
      <c r="D5">
        <f aca="true" t="shared" si="2" ref="D5:D36">IF(D4-D3=2,D4+5,D4+2)</f>
        <v>226</v>
      </c>
    </row>
    <row r="6" spans="1:4" ht="12.75">
      <c r="A6" s="2">
        <f t="shared" si="0"/>
        <v>228</v>
      </c>
      <c r="B6" s="5" t="s">
        <v>3</v>
      </c>
      <c r="C6" t="str">
        <f t="shared" si="1"/>
        <v>quarta</v>
      </c>
      <c r="D6">
        <f t="shared" si="2"/>
        <v>228</v>
      </c>
    </row>
    <row r="7" spans="1:4" ht="12.75">
      <c r="A7" s="2">
        <f t="shared" si="0"/>
        <v>233</v>
      </c>
      <c r="B7" s="5" t="s">
        <v>14</v>
      </c>
      <c r="C7" t="str">
        <f t="shared" si="1"/>
        <v>segunda</v>
      </c>
      <c r="D7">
        <f t="shared" si="2"/>
        <v>233</v>
      </c>
    </row>
    <row r="8" spans="1:4" ht="12.75">
      <c r="A8" s="2">
        <f t="shared" si="0"/>
        <v>235</v>
      </c>
      <c r="B8" s="5" t="s">
        <v>4</v>
      </c>
      <c r="C8" t="str">
        <f t="shared" si="1"/>
        <v>quarta</v>
      </c>
      <c r="D8">
        <f>IF(D7-D6=2,D7+5,D7+2)</f>
        <v>235</v>
      </c>
    </row>
    <row r="9" spans="1:4" ht="12.75">
      <c r="A9" s="2">
        <f t="shared" si="0"/>
        <v>240</v>
      </c>
      <c r="B9" s="5" t="s">
        <v>4</v>
      </c>
      <c r="C9" t="str">
        <f t="shared" si="1"/>
        <v>segunda</v>
      </c>
      <c r="D9">
        <f t="shared" si="2"/>
        <v>240</v>
      </c>
    </row>
    <row r="10" spans="1:4" ht="12.75">
      <c r="A10" s="2">
        <f t="shared" si="0"/>
        <v>242</v>
      </c>
      <c r="B10" s="5" t="s">
        <v>4</v>
      </c>
      <c r="C10" t="str">
        <f t="shared" si="1"/>
        <v>quarta</v>
      </c>
      <c r="D10">
        <f>IF(D9-D8=2,D9+5,D9+2)</f>
        <v>242</v>
      </c>
    </row>
    <row r="11" spans="1:4" ht="12.75">
      <c r="A11" s="2">
        <f t="shared" si="0"/>
        <v>247</v>
      </c>
      <c r="B11" s="5" t="s">
        <v>15</v>
      </c>
      <c r="C11" t="str">
        <f t="shared" si="1"/>
        <v>segunda</v>
      </c>
      <c r="D11">
        <f t="shared" si="2"/>
        <v>247</v>
      </c>
    </row>
    <row r="12" spans="1:4" ht="12.75">
      <c r="A12" s="2">
        <f t="shared" si="0"/>
        <v>249</v>
      </c>
      <c r="B12" s="5" t="s">
        <v>5</v>
      </c>
      <c r="C12" t="str">
        <f t="shared" si="1"/>
        <v>quarta</v>
      </c>
      <c r="D12">
        <f t="shared" si="2"/>
        <v>249</v>
      </c>
    </row>
    <row r="13" spans="1:4" ht="12.75">
      <c r="A13" s="2">
        <f t="shared" si="0"/>
        <v>254</v>
      </c>
      <c r="B13" s="5" t="s">
        <v>5</v>
      </c>
      <c r="C13" t="str">
        <f t="shared" si="1"/>
        <v>segunda</v>
      </c>
      <c r="D13">
        <f t="shared" si="2"/>
        <v>254</v>
      </c>
    </row>
    <row r="14" spans="1:4" ht="12.75">
      <c r="A14" s="2">
        <f t="shared" si="0"/>
        <v>256</v>
      </c>
      <c r="B14" s="5" t="s">
        <v>5</v>
      </c>
      <c r="C14" t="str">
        <f t="shared" si="1"/>
        <v>quarta</v>
      </c>
      <c r="D14">
        <f>IF(D13-D12=2,D13+5,D13+2)</f>
        <v>256</v>
      </c>
    </row>
    <row r="15" spans="1:4" ht="12.75">
      <c r="A15" s="8">
        <f t="shared" si="0"/>
        <v>261</v>
      </c>
      <c r="B15" s="5" t="s">
        <v>12</v>
      </c>
      <c r="C15" t="str">
        <f t="shared" si="1"/>
        <v>segunda</v>
      </c>
      <c r="D15">
        <f t="shared" si="2"/>
        <v>261</v>
      </c>
    </row>
    <row r="16" spans="1:4" ht="12.75">
      <c r="A16" s="8">
        <f t="shared" si="0"/>
        <v>263</v>
      </c>
      <c r="B16" s="5" t="s">
        <v>6</v>
      </c>
      <c r="C16" t="str">
        <f t="shared" si="1"/>
        <v>quarta</v>
      </c>
      <c r="D16">
        <f t="shared" si="2"/>
        <v>263</v>
      </c>
    </row>
    <row r="17" spans="1:4" ht="12.75">
      <c r="A17" s="2">
        <f t="shared" si="0"/>
        <v>268</v>
      </c>
      <c r="B17" s="5" t="s">
        <v>6</v>
      </c>
      <c r="C17" t="str">
        <f t="shared" si="1"/>
        <v>segunda</v>
      </c>
      <c r="D17">
        <f t="shared" si="2"/>
        <v>268</v>
      </c>
    </row>
    <row r="18" spans="1:4" ht="12.75">
      <c r="A18" s="2">
        <f t="shared" si="0"/>
        <v>270</v>
      </c>
      <c r="B18" s="5" t="s">
        <v>6</v>
      </c>
      <c r="C18" t="str">
        <f t="shared" si="1"/>
        <v>quarta</v>
      </c>
      <c r="D18">
        <f t="shared" si="2"/>
        <v>270</v>
      </c>
    </row>
    <row r="19" spans="1:4" ht="12.75">
      <c r="A19" s="2">
        <f t="shared" si="0"/>
        <v>275</v>
      </c>
      <c r="B19" s="5" t="s">
        <v>19</v>
      </c>
      <c r="C19" t="str">
        <f t="shared" si="1"/>
        <v>segunda</v>
      </c>
      <c r="D19">
        <f t="shared" si="2"/>
        <v>275</v>
      </c>
    </row>
    <row r="20" spans="1:4" ht="12.75">
      <c r="A20" s="2">
        <f t="shared" si="0"/>
        <v>277</v>
      </c>
      <c r="B20" s="5" t="s">
        <v>7</v>
      </c>
      <c r="C20" t="str">
        <f t="shared" si="1"/>
        <v>quarta</v>
      </c>
      <c r="D20">
        <f t="shared" si="2"/>
        <v>277</v>
      </c>
    </row>
    <row r="21" spans="1:4" ht="12.75">
      <c r="A21" s="2">
        <f t="shared" si="0"/>
        <v>282</v>
      </c>
      <c r="B21" s="5" t="s">
        <v>7</v>
      </c>
      <c r="C21" t="str">
        <f t="shared" si="1"/>
        <v>segunda</v>
      </c>
      <c r="D21">
        <f t="shared" si="2"/>
        <v>282</v>
      </c>
    </row>
    <row r="22" spans="1:4" ht="12.75">
      <c r="A22" s="2">
        <f t="shared" si="0"/>
        <v>284</v>
      </c>
      <c r="B22" s="5" t="s">
        <v>7</v>
      </c>
      <c r="C22" t="str">
        <f t="shared" si="1"/>
        <v>quarta</v>
      </c>
      <c r="D22">
        <f t="shared" si="2"/>
        <v>284</v>
      </c>
    </row>
    <row r="23" spans="1:4" ht="12.75">
      <c r="A23" s="2">
        <f t="shared" si="0"/>
        <v>289</v>
      </c>
      <c r="B23" s="5" t="s">
        <v>20</v>
      </c>
      <c r="C23" t="str">
        <f t="shared" si="1"/>
        <v>segunda</v>
      </c>
      <c r="D23">
        <f t="shared" si="2"/>
        <v>289</v>
      </c>
    </row>
    <row r="24" spans="1:4" ht="12.75">
      <c r="A24" s="2">
        <f t="shared" si="0"/>
        <v>291</v>
      </c>
      <c r="B24" s="5" t="s">
        <v>8</v>
      </c>
      <c r="C24" t="str">
        <f t="shared" si="1"/>
        <v>quarta</v>
      </c>
      <c r="D24">
        <f t="shared" si="2"/>
        <v>291</v>
      </c>
    </row>
    <row r="25" spans="1:4" ht="12.75">
      <c r="A25" s="2">
        <f t="shared" si="0"/>
        <v>296</v>
      </c>
      <c r="B25" s="5" t="s">
        <v>8</v>
      </c>
      <c r="C25" t="str">
        <f t="shared" si="1"/>
        <v>segunda</v>
      </c>
      <c r="D25">
        <f t="shared" si="2"/>
        <v>296</v>
      </c>
    </row>
    <row r="26" spans="1:4" ht="12.75">
      <c r="A26" s="2">
        <f t="shared" si="0"/>
        <v>298</v>
      </c>
      <c r="B26" s="5" t="s">
        <v>8</v>
      </c>
      <c r="C26" t="str">
        <f t="shared" si="1"/>
        <v>quarta</v>
      </c>
      <c r="D26">
        <f t="shared" si="2"/>
        <v>298</v>
      </c>
    </row>
    <row r="27" spans="1:4" ht="12.75">
      <c r="A27" s="2">
        <f t="shared" si="0"/>
        <v>303</v>
      </c>
      <c r="B27" s="5" t="s">
        <v>16</v>
      </c>
      <c r="C27" t="str">
        <f t="shared" si="1"/>
        <v>segunda</v>
      </c>
      <c r="D27">
        <f t="shared" si="2"/>
        <v>303</v>
      </c>
    </row>
    <row r="28" spans="1:4" ht="12.75">
      <c r="A28" s="8">
        <f t="shared" si="0"/>
        <v>305</v>
      </c>
      <c r="B28" s="9" t="s">
        <v>9</v>
      </c>
      <c r="C28" s="10" t="str">
        <f t="shared" si="1"/>
        <v>quarta</v>
      </c>
      <c r="D28" s="10">
        <f t="shared" si="2"/>
        <v>305</v>
      </c>
    </row>
    <row r="29" spans="1:4" ht="12.75">
      <c r="A29" s="8">
        <f t="shared" si="0"/>
        <v>310</v>
      </c>
      <c r="B29" s="9" t="s">
        <v>9</v>
      </c>
      <c r="C29" s="10" t="str">
        <f t="shared" si="1"/>
        <v>segunda</v>
      </c>
      <c r="D29" s="10">
        <f t="shared" si="2"/>
        <v>310</v>
      </c>
    </row>
    <row r="30" spans="1:4" ht="12.75">
      <c r="A30" s="8">
        <f t="shared" si="0"/>
        <v>312</v>
      </c>
      <c r="B30" s="9" t="s">
        <v>9</v>
      </c>
      <c r="C30" s="10" t="str">
        <f t="shared" si="1"/>
        <v>quarta</v>
      </c>
      <c r="D30" s="10">
        <f t="shared" si="2"/>
        <v>312</v>
      </c>
    </row>
    <row r="31" spans="1:4" ht="12.75">
      <c r="A31" s="8">
        <f t="shared" si="0"/>
        <v>317</v>
      </c>
      <c r="B31" s="9" t="s">
        <v>9</v>
      </c>
      <c r="C31" s="10" t="str">
        <f t="shared" si="1"/>
        <v>segunda</v>
      </c>
      <c r="D31" s="10">
        <f t="shared" si="2"/>
        <v>317</v>
      </c>
    </row>
    <row r="32" spans="1:4" ht="12.75">
      <c r="A32" s="6">
        <f t="shared" si="0"/>
        <v>319</v>
      </c>
      <c r="B32" s="7" t="s">
        <v>11</v>
      </c>
      <c r="C32" t="str">
        <f t="shared" si="1"/>
        <v>quarta</v>
      </c>
      <c r="D32">
        <f t="shared" si="2"/>
        <v>319</v>
      </c>
    </row>
    <row r="33" spans="1:4" ht="12.75">
      <c r="A33" s="8">
        <f t="shared" si="0"/>
        <v>324</v>
      </c>
      <c r="B33" s="9" t="s">
        <v>9</v>
      </c>
      <c r="C33" s="10" t="str">
        <f t="shared" si="1"/>
        <v>segunda</v>
      </c>
      <c r="D33" s="10">
        <f t="shared" si="2"/>
        <v>324</v>
      </c>
    </row>
    <row r="34" spans="1:4" ht="12.75">
      <c r="A34" s="8">
        <f t="shared" si="0"/>
        <v>326</v>
      </c>
      <c r="B34" s="9" t="s">
        <v>9</v>
      </c>
      <c r="C34" s="10" t="str">
        <f t="shared" si="1"/>
        <v>quarta</v>
      </c>
      <c r="D34" s="10">
        <f t="shared" si="2"/>
        <v>326</v>
      </c>
    </row>
    <row r="35" spans="1:4" ht="12.75">
      <c r="A35" s="8">
        <f t="shared" si="0"/>
        <v>331</v>
      </c>
      <c r="B35" s="9" t="s">
        <v>9</v>
      </c>
      <c r="C35" s="10" t="str">
        <f t="shared" si="1"/>
        <v>segunda</v>
      </c>
      <c r="D35" s="10">
        <f t="shared" si="2"/>
        <v>331</v>
      </c>
    </row>
    <row r="36" spans="1:4" ht="12.75">
      <c r="A36" s="8">
        <f t="shared" si="0"/>
        <v>333</v>
      </c>
      <c r="B36" s="9" t="s">
        <v>9</v>
      </c>
      <c r="C36" s="10" t="str">
        <f t="shared" si="1"/>
        <v>quarta</v>
      </c>
      <c r="D36" s="10">
        <f t="shared" si="2"/>
        <v>333</v>
      </c>
    </row>
    <row r="37" spans="1:4" ht="12.75">
      <c r="A37" s="8">
        <f t="shared" si="0"/>
        <v>336</v>
      </c>
      <c r="B37" s="9" t="s">
        <v>10</v>
      </c>
      <c r="C37" s="10" t="str">
        <f t="shared" si="1"/>
        <v>segunda</v>
      </c>
      <c r="D37" s="10">
        <v>336</v>
      </c>
    </row>
    <row r="38" ht="12.75">
      <c r="A38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Revisao</dc:creator>
  <cp:keywords/>
  <dc:description/>
  <cp:lastModifiedBy>Revisao</cp:lastModifiedBy>
  <dcterms:created xsi:type="dcterms:W3CDTF">2007-07-31T18:29:43Z</dcterms:created>
  <dcterms:modified xsi:type="dcterms:W3CDTF">2007-08-13T17:31:02Z</dcterms:modified>
  <cp:category/>
  <cp:version/>
  <cp:contentType/>
  <cp:contentStatus/>
</cp:coreProperties>
</file>